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weirl1\Downloads\"/>
    </mc:Choice>
  </mc:AlternateContent>
  <xr:revisionPtr revIDLastSave="0" documentId="8_{C921ACE6-4752-42C2-A0D5-F9CBC1F4A5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6" i="1"/>
  <c r="D5" i="1"/>
  <c r="D4" i="1"/>
  <c r="D3" i="1"/>
  <c r="D2" i="1"/>
  <c r="D10" i="1" s="1"/>
  <c r="D11" i="1" s="1"/>
  <c r="G4" i="1" l="1"/>
  <c r="G5" i="1"/>
  <c r="G6" i="1"/>
  <c r="G3" i="1"/>
  <c r="G7" i="1"/>
  <c r="G2" i="1"/>
  <c r="G8" i="1" s="1"/>
  <c r="G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Glasgow City Council</author>
  </authors>
  <commentList>
    <comment ref="A1" authorId="0" shapeId="0" xr:uid="{00000000-0006-0000-0000-000001000000}">
      <text>
        <r>
          <rPr>
            <b/>
            <sz val="8"/>
            <color indexed="81"/>
            <rFont val="Tahoma"/>
          </rPr>
          <t>For members who did not work a whole year, the pay periods do not need to add up to 365, but full-time pay should still be entered in col E</t>
        </r>
      </text>
    </comment>
    <comment ref="E1" authorId="0" shapeId="0" xr:uid="{00000000-0006-0000-0000-000002000000}">
      <text>
        <r>
          <rPr>
            <b/>
            <sz val="8"/>
            <color indexed="81"/>
            <rFont val="Tahoma"/>
          </rPr>
          <t xml:space="preserve">Full time equivalent annual salary:
For term timers this should be FTTT (full-time term time) annual salary
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<sst xmlns="http://schemas.openxmlformats.org/spreadsheetml/2006/main" count="10" uniqueCount="10">
  <si>
    <t xml:space="preserve"> Pay periods</t>
  </si>
  <si>
    <t>From date e.g. 01/01/11</t>
  </si>
  <si>
    <t>To date e.g. 31/03/11</t>
  </si>
  <si>
    <t>Days</t>
  </si>
  <si>
    <t>Full time equivalent annual salary</t>
  </si>
  <si>
    <t>Annual rate of other regular payments</t>
  </si>
  <si>
    <t>Salary calculation column</t>
  </si>
  <si>
    <t>Sub-total</t>
  </si>
  <si>
    <t>Other one-off payments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</si>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</sst>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</font>
    <font>
      <sz val="8"/>
      <color indexed="81"/>
      <name val="Tahoma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center"/>
    </xf>
    <xf numFmtId="164" fontId="0" fillId="0" borderId="2" xfId="0" applyNumberFormat="1" applyBorder="1" applyAlignment="1" applyProtection="1">
      <alignment horizontal="center"/>
      <protection locked="0"/>
    </xf>
    <xf numFmtId="1" fontId="0" fillId="2" borderId="2" xfId="0" applyNumberFormat="1" applyFill="1" applyBorder="1" applyAlignment="1">
      <alignment horizontal="center"/>
    </xf>
    <xf numFmtId="165" fontId="0" fillId="0" borderId="2" xfId="0" applyNumberFormat="1" applyBorder="1" applyAlignment="1" applyProtection="1">
      <alignment horizontal="center"/>
      <protection locked="0"/>
    </xf>
    <xf numFmtId="165" fontId="0" fillId="2" borderId="3" xfId="0" applyNumberFormat="1" applyFill="1" applyBorder="1" applyAlignment="1">
      <alignment horizontal="right"/>
    </xf>
    <xf numFmtId="0" fontId="2" fillId="2" borderId="4" xfId="0" applyFont="1" applyFill="1" applyBorder="1" applyAlignment="1">
      <alignment horizontal="center"/>
    </xf>
    <xf numFmtId="164" fontId="0" fillId="0" borderId="4" xfId="0" applyNumberFormat="1" applyBorder="1" applyAlignment="1" applyProtection="1">
      <alignment horizontal="center"/>
      <protection locked="0"/>
    </xf>
    <xf numFmtId="1" fontId="0" fillId="2" borderId="4" xfId="0" applyNumberFormat="1" applyFill="1" applyBorder="1" applyAlignment="1">
      <alignment horizontal="center"/>
    </xf>
    <xf numFmtId="165" fontId="0" fillId="0" borderId="4" xfId="0" applyNumberFormat="1" applyBorder="1" applyAlignment="1" applyProtection="1">
      <alignment horizontal="center"/>
      <protection locked="0"/>
    </xf>
    <xf numFmtId="165" fontId="0" fillId="2" borderId="5" xfId="0" applyNumberFormat="1" applyFill="1" applyBorder="1" applyAlignment="1">
      <alignment horizontal="right"/>
    </xf>
    <xf numFmtId="0" fontId="2" fillId="2" borderId="6" xfId="0" applyFont="1" applyFill="1" applyBorder="1" applyAlignment="1">
      <alignment horizontal="center"/>
    </xf>
    <xf numFmtId="164" fontId="0" fillId="0" borderId="6" xfId="0" applyNumberFormat="1" applyBorder="1" applyAlignment="1" applyProtection="1">
      <alignment horizontal="center"/>
      <protection locked="0"/>
    </xf>
    <xf numFmtId="1" fontId="0" fillId="2" borderId="6" xfId="0" applyNumberFormat="1" applyFill="1" applyBorder="1" applyAlignment="1">
      <alignment horizontal="center"/>
    </xf>
    <xf numFmtId="165" fontId="0" fillId="0" borderId="6" xfId="0" applyNumberFormat="1" applyBorder="1" applyAlignment="1" applyProtection="1">
      <alignment horizontal="center"/>
      <protection locked="0"/>
    </xf>
    <xf numFmtId="165" fontId="0" fillId="2" borderId="7" xfId="0" applyNumberFormat="1" applyFill="1" applyBorder="1" applyAlignment="1">
      <alignment horizontal="right"/>
    </xf>
    <xf numFmtId="0" fontId="1" fillId="2" borderId="0" xfId="0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165" fontId="0" fillId="2" borderId="8" xfId="0" applyNumberFormat="1" applyFill="1" applyBorder="1" applyAlignment="1">
      <alignment horizontal="right"/>
    </xf>
    <xf numFmtId="165" fontId="0" fillId="0" borderId="8" xfId="0" applyNumberFormat="1" applyFill="1" applyBorder="1" applyAlignment="1" applyProtection="1">
      <alignment horizontal="right"/>
      <protection locked="0"/>
    </xf>
    <xf numFmtId="165" fontId="0" fillId="2" borderId="9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G11"/>
  <sheetViews>
    <sheetView tabSelected="1" workbookViewId="0">
      <selection activeCell="N6" sqref="N6"/>
    </sheetView>
  </sheetViews>
  <sheetFormatPr defaultRowHeight="15" x14ac:dyDescent="0.25"/>
  <cols>
    <col min="1" max="1" width="22" bestFit="1" customWidth="1"/>
    <col min="2" max="2" width="8.5703125" bestFit="1" customWidth="1"/>
    <col min="3" max="3" width="8.140625" bestFit="1" customWidth="1"/>
    <col min="4" max="4" width="5.28515625" bestFit="1" customWidth="1"/>
    <col min="5" max="5" width="8.28515625" bestFit="1" customWidth="1"/>
    <col min="6" max="6" width="8.42578125" bestFit="1" customWidth="1"/>
    <col min="7" max="7" width="11.7109375" customWidth="1"/>
  </cols>
  <sheetData>
    <row r="1" spans="1:7" ht="78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spans="1:7" x14ac:dyDescent="0.25">
      <c r="A2" s="4">
        <v>1</v>
      </c>
      <c r="B2" s="5"/>
      <c r="C2" s="5"/>
      <c r="D2" s="6">
        <f t="shared" ref="D2:D7" si="0">IF(B2="",0,((C2-B2)+1))</f>
        <v>0</v>
      </c>
      <c r="E2" s="7"/>
      <c r="F2" s="7"/>
      <c r="G2" s="8" t="e">
        <f t="shared" ref="G2:G7" si="1">(E2+F2)*(D2/$D$10)</f>
        <v>#DIV/0!</v>
      </c>
    </row>
    <row r="3" spans="1:7" x14ac:dyDescent="0.25">
      <c r="A3" s="9">
        <v>2</v>
      </c>
      <c r="B3" s="10"/>
      <c r="C3" s="10"/>
      <c r="D3" s="11">
        <f t="shared" si="0"/>
        <v>0</v>
      </c>
      <c r="E3" s="12"/>
      <c r="F3" s="12"/>
      <c r="G3" s="13" t="e">
        <f t="shared" si="1"/>
        <v>#DIV/0!</v>
      </c>
    </row>
    <row r="4" spans="1:7" x14ac:dyDescent="0.25">
      <c r="A4" s="9">
        <v>3</v>
      </c>
      <c r="B4" s="10"/>
      <c r="C4" s="10"/>
      <c r="D4" s="11">
        <f t="shared" si="0"/>
        <v>0</v>
      </c>
      <c r="E4" s="12"/>
      <c r="F4" s="12"/>
      <c r="G4" s="13" t="e">
        <f t="shared" si="1"/>
        <v>#DIV/0!</v>
      </c>
    </row>
    <row r="5" spans="1:7" x14ac:dyDescent="0.25">
      <c r="A5" s="9">
        <v>4</v>
      </c>
      <c r="B5" s="10"/>
      <c r="C5" s="10"/>
      <c r="D5" s="11">
        <f t="shared" si="0"/>
        <v>0</v>
      </c>
      <c r="E5" s="12"/>
      <c r="F5" s="12"/>
      <c r="G5" s="13" t="e">
        <f t="shared" si="1"/>
        <v>#DIV/0!</v>
      </c>
    </row>
    <row r="6" spans="1:7" x14ac:dyDescent="0.25">
      <c r="A6" s="9">
        <v>5</v>
      </c>
      <c r="B6" s="10"/>
      <c r="C6" s="10"/>
      <c r="D6" s="11">
        <f t="shared" si="0"/>
        <v>0</v>
      </c>
      <c r="E6" s="12"/>
      <c r="F6" s="12"/>
      <c r="G6" s="13" t="e">
        <f t="shared" si="1"/>
        <v>#DIV/0!</v>
      </c>
    </row>
    <row r="7" spans="1:7" ht="15.75" thickBot="1" x14ac:dyDescent="0.3">
      <c r="A7" s="14">
        <v>6</v>
      </c>
      <c r="B7" s="15"/>
      <c r="C7" s="15"/>
      <c r="D7" s="16">
        <f t="shared" si="0"/>
        <v>0</v>
      </c>
      <c r="E7" s="17"/>
      <c r="F7" s="17"/>
      <c r="G7" s="18" t="e">
        <f t="shared" si="1"/>
        <v>#DIV/0!</v>
      </c>
    </row>
    <row r="8" spans="1:7" x14ac:dyDescent="0.25">
      <c r="A8" s="19" t="s">
        <v>7</v>
      </c>
      <c r="B8" s="20"/>
      <c r="C8" s="20"/>
      <c r="D8" s="21"/>
      <c r="E8" s="22"/>
      <c r="F8" s="22"/>
      <c r="G8" s="23" t="e">
        <f>SUM(G2:G7)</f>
        <v>#DIV/0!</v>
      </c>
    </row>
    <row r="9" spans="1:7" ht="15.75" thickBot="1" x14ac:dyDescent="0.3">
      <c r="A9" s="19" t="s">
        <v>8</v>
      </c>
      <c r="B9" s="20"/>
      <c r="C9" s="20"/>
      <c r="D9" s="21"/>
      <c r="E9" s="22"/>
      <c r="F9" s="22"/>
      <c r="G9" s="24"/>
    </row>
    <row r="10" spans="1:7" ht="15.75" thickBot="1" x14ac:dyDescent="0.3">
      <c r="A10" s="1" t="s">
        <v>9</v>
      </c>
      <c r="B10" s="25"/>
      <c r="C10" s="26"/>
      <c r="D10" s="27">
        <f>SUM(D2:D9)</f>
        <v>0</v>
      </c>
      <c r="E10" s="26"/>
      <c r="F10" s="28"/>
      <c r="G10" s="29" t="e">
        <f>G8+G9</f>
        <v>#DIV/0!</v>
      </c>
    </row>
    <row r="11" spans="1:7" x14ac:dyDescent="0.25">
      <c r="D11" t="str">
        <f>IF(D10&gt;366,"OOPS","OK")</f>
        <v>OK</v>
      </c>
    </row>
  </sheetData>
  <pageMargins left="0.7" right="0.7" top="0.75" bottom="0.75" header="0.3" footer="0.3"/>
  <pageSetup paperSize="9" orientation="portrait" r:id="rId1"/>
  <headerFooter>
    <oddHeader>&amp;C&amp;"Arial,Regular"&amp;12&amp;B&amp;K000000OFFICIAL</oddHeader>
    <oddFooter>&amp;C&amp;"Arial,Regular"&amp;12&amp;B&amp;K000000OFFICIAL</oddFooter>
    <evenHeader>&amp;C&amp;"Arial,Regular"&amp;12&amp;B&amp;K000000OFFICIAL</evenHeader>
    <evenFooter>&amp;C&amp;"Arial,Regular"&amp;12&amp;B&amp;K000000OFFICIAL</evenFooter>
    <firstHeader>&amp;C&amp;"Arial,Regular"&amp;12&amp;B&amp;K000000OFFICIAL</firstHeader>
    <firstFooter>&amp;C&amp;"Arial,Regular"&amp;12&amp;B&amp;K000000OFFICIAL</first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08955827-aeb1-42de-b749-f604362c41c2" origin="userSelected">
  <element uid="971a7eb4-36b4-4e7d-b804-a07772b8e228" value=""/>
  <element uid="6a4e5c3a-656a-4e9c-bd20-e36013bcf373" value=""/>
</sisl>
</file>

<file path=customXml/itemProps1.xml><?xml version="1.0" encoding="utf-8"?>
<ds:datastoreItem xmlns:ds="http://schemas.openxmlformats.org/officeDocument/2006/customXml" ds:itemID="{6697237A-55C3-4313-A717-557B1E27FA2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Frohlich, Chris (Finance)</dc:creator>
  <cp:keywords>[OFFICIAL]</cp:keywords>
  <cp:lastModifiedBy>Weir, Louise (Finance)</cp:lastModifiedBy>
  <dcterms:created xsi:type="dcterms:W3CDTF">2018-04-27T13:52:27Z</dcterms:created>
  <dcterms:modified xsi:type="dcterms:W3CDTF">2023-09-14T09:12:07Z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965cfc12-9f9d-4c8b-a1f7-0ef50b2f97ff</vt:lpwstr>
  </property>
  <property fmtid="{D5CDD505-2E9C-101B-9397-08002B2CF9AE}" pid="3" name="bjSaver">
    <vt:lpwstr>gCIlR/rXZK4X6Qy3WlPCAjDnq9zptFgP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policy="08955827-aeb1-42de-b749-f604362c41c2" origin="userSelected" xmlns="http://www.boldonj</vt:lpwstr>
  </property>
  <property fmtid="{D5CDD505-2E9C-101B-9397-08002B2CF9AE}" pid="5" name="bjDocumentLabelXML-0">
    <vt:lpwstr>ames.com/2008/01/sie/internal/label"&gt;&lt;element uid="971a7eb4-36b4-4e7d-b804-a07772b8e228" value="" /&gt;&lt;element uid="6a4e5c3a-656a-4e9c-bd20-e36013bcf373" value="" /&gt;&lt;/sisl&gt;</vt:lpwstr>
  </property>
  <property fmtid="{D5CDD505-2E9C-101B-9397-08002B2CF9AE}" pid="6" name="bjDocumentSecurityLabel">
    <vt:lpwstr>OFFICIAL</vt:lpwstr>
  </property>
  <property fmtid="{D5CDD505-2E9C-101B-9397-08002B2CF9AE}" pid="7" name="gcc-meta-protectivemarking">
    <vt:lpwstr>[OFFICIAL]</vt:lpwstr>
  </property>
  <property fmtid="{D5CDD505-2E9C-101B-9397-08002B2CF9AE}" pid="8" name="bjCentreHeaderLabel-first">
    <vt:lpwstr>&amp;"Arial,Regular"&amp;12&amp;B&amp;K000000OFFICIAL</vt:lpwstr>
  </property>
  <property fmtid="{D5CDD505-2E9C-101B-9397-08002B2CF9AE}" pid="9" name="bjCentreFooterLabel-first">
    <vt:lpwstr>&amp;"Arial,Regular"&amp;12&amp;B&amp;K000000OFFICIAL</vt:lpwstr>
  </property>
  <property fmtid="{D5CDD505-2E9C-101B-9397-08002B2CF9AE}" pid="10" name="bjCentreHeaderLabel-even">
    <vt:lpwstr>&amp;"Arial,Regular"&amp;12&amp;B&amp;K000000OFFICIAL</vt:lpwstr>
  </property>
  <property fmtid="{D5CDD505-2E9C-101B-9397-08002B2CF9AE}" pid="11" name="bjCentreFooterLabel-even">
    <vt:lpwstr>&amp;"Arial,Regular"&amp;12&amp;B&amp;K000000OFFICIAL</vt:lpwstr>
  </property>
  <property fmtid="{D5CDD505-2E9C-101B-9397-08002B2CF9AE}" pid="12" name="bjCentreHeaderLabel">
    <vt:lpwstr>&amp;"Arial,Regular"&amp;12&amp;B&amp;K000000OFFICIAL</vt:lpwstr>
  </property>
  <property fmtid="{D5CDD505-2E9C-101B-9397-08002B2CF9AE}" pid="13" name="bjCentreFooterLabel">
    <vt:lpwstr>&amp;"Arial,Regular"&amp;12&amp;B&amp;K000000OFFICIAL</vt:lpwstr>
  </property>
</Properties>
</file>